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lan_harker\Downloads\"/>
    </mc:Choice>
  </mc:AlternateContent>
  <xr:revisionPtr revIDLastSave="0" documentId="8_{BB18BB00-A965-4EF0-B82A-0B7B9761A561}" xr6:coauthVersionLast="47" xr6:coauthVersionMax="47" xr10:uidLastSave="{00000000-0000-0000-0000-000000000000}"/>
  <bookViews>
    <workbookView xWindow="-120" yWindow="-120" windowWidth="29040" windowHeight="15840" xr2:uid="{D5A8B33A-BD9D-430E-8623-900687F0F2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1" l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41" i="1"/>
  <c r="G135" i="1"/>
  <c r="G134" i="1"/>
  <c r="G125" i="1"/>
  <c r="G126" i="1"/>
  <c r="G127" i="1"/>
  <c r="G128" i="1"/>
  <c r="G124" i="1"/>
  <c r="E117" i="1"/>
  <c r="G116" i="1"/>
  <c r="G117" i="1" s="1"/>
  <c r="G110" i="1"/>
  <c r="G111" i="1" s="1"/>
  <c r="G98" i="1"/>
  <c r="G99" i="1"/>
  <c r="G100" i="1"/>
  <c r="G101" i="1"/>
  <c r="G102" i="1"/>
  <c r="G103" i="1"/>
  <c r="G104" i="1"/>
  <c r="G97" i="1"/>
  <c r="E92" i="1"/>
  <c r="G91" i="1"/>
  <c r="G90" i="1"/>
  <c r="G89" i="1"/>
  <c r="G88" i="1"/>
  <c r="G87" i="1"/>
  <c r="G86" i="1"/>
  <c r="G85" i="1"/>
  <c r="E65" i="1"/>
  <c r="G64" i="1"/>
  <c r="G63" i="1"/>
  <c r="G62" i="1"/>
  <c r="G61" i="1"/>
  <c r="G60" i="1"/>
  <c r="G59" i="1"/>
  <c r="G58" i="1"/>
  <c r="E53" i="1"/>
  <c r="G52" i="1"/>
  <c r="G51" i="1"/>
  <c r="G50" i="1"/>
  <c r="G49" i="1"/>
  <c r="G48" i="1"/>
  <c r="G47" i="1"/>
  <c r="G46" i="1"/>
  <c r="G26" i="1"/>
  <c r="G27" i="1"/>
  <c r="G28" i="1"/>
  <c r="G29" i="1"/>
  <c r="G30" i="1"/>
  <c r="G31" i="1"/>
  <c r="G25" i="1"/>
  <c r="G15" i="1"/>
  <c r="G16" i="1"/>
  <c r="G17" i="1"/>
  <c r="G18" i="1"/>
  <c r="G19" i="1"/>
  <c r="G14" i="1"/>
  <c r="E162" i="1"/>
  <c r="E136" i="1"/>
  <c r="E129" i="1"/>
  <c r="E111" i="1"/>
  <c r="G136" i="1" l="1"/>
  <c r="G129" i="1"/>
  <c r="G105" i="1"/>
  <c r="G65" i="1"/>
  <c r="G92" i="1"/>
  <c r="G162" i="1"/>
  <c r="G53" i="1"/>
  <c r="G20" i="1"/>
  <c r="G32" i="1"/>
  <c r="E105" i="1"/>
  <c r="E20" i="1"/>
  <c r="E32" i="1"/>
  <c r="E164" i="1" l="1"/>
</calcChain>
</file>

<file path=xl/sharedStrings.xml><?xml version="1.0" encoding="utf-8"?>
<sst xmlns="http://schemas.openxmlformats.org/spreadsheetml/2006/main" count="248" uniqueCount="139">
  <si>
    <t>Disaster Assistance - Contents - Final Claim Worksheet</t>
  </si>
  <si>
    <t>Claimant Name(s)</t>
  </si>
  <si>
    <t>Physical Address</t>
  </si>
  <si>
    <t>Tenant or Homeowner?</t>
  </si>
  <si>
    <t>Each of the following tables are only to be completed if: 
1) you have that room in your house, and 
2) the contents in that room were damaged in the flood.</t>
  </si>
  <si>
    <t>KITCHEN (maximum of 1)</t>
  </si>
  <si>
    <t>Item</t>
  </si>
  <si>
    <t>Limitations</t>
  </si>
  <si>
    <t>Accept SIL? (Y/N)</t>
  </si>
  <si>
    <t>Value</t>
  </si>
  <si>
    <t>Number</t>
  </si>
  <si>
    <t>Claim</t>
  </si>
  <si>
    <t>Dinnerware Set (dinnerware, silverware)</t>
  </si>
  <si>
    <t>$362 maximum value. Limit of 1.</t>
  </si>
  <si>
    <t>Linen (e.g. towels, wash clothes, tablecloths, etc.)</t>
  </si>
  <si>
    <t>$130 maximum value</t>
  </si>
  <si>
    <t>Miscellaneous (e.g. broom, mop, iron, Ironing board, soap and laundry supplies, etc.)</t>
  </si>
  <si>
    <t>$325 maximum value</t>
  </si>
  <si>
    <t>Pots and Pans</t>
  </si>
  <si>
    <t>$650 maximum value</t>
  </si>
  <si>
    <t>Small appliances and utensils (e.g. microwave, toaster, frying pan, can opener, etc.)</t>
  </si>
  <si>
    <t>Table &amp; Chair set</t>
  </si>
  <si>
    <t>$650 maximum value. Limit of 1.</t>
  </si>
  <si>
    <t>Kitchen Total</t>
  </si>
  <si>
    <t>BEDROOM #1</t>
  </si>
  <si>
    <t>Bedroom Textiles (e.g. sheets, pillows/cases and blankets)</t>
  </si>
  <si>
    <t>$260 maximum value</t>
  </si>
  <si>
    <t>Bedroom suite (includes bed frame, nightstands chest or drawers)</t>
  </si>
  <si>
    <t>$1560 maximum value. Limit of 1.</t>
  </si>
  <si>
    <t>Mattress and box spring (queen bed and metal frame pricing)</t>
  </si>
  <si>
    <t>$2156 maximum value. Limit of 1.</t>
  </si>
  <si>
    <t>Bedroom Miscellaneous (e.g. alarm clocks, lamps, laundry hamper, table/desk)</t>
  </si>
  <si>
    <t>$636 maximum value</t>
  </si>
  <si>
    <t>Dresser</t>
  </si>
  <si>
    <t>$529 maximum value. Can only be claimed if not claiming a bedroom suite</t>
  </si>
  <si>
    <t>Nightstand(s)</t>
  </si>
  <si>
    <t>$506 maximum value. Can only be claimed if not claiming a bedroom suite</t>
  </si>
  <si>
    <t>Crib, mattress and linens</t>
  </si>
  <si>
    <t>$1017 maximum value. Can only be claimed if not claiming mattress and box spring for a child's bedroom</t>
  </si>
  <si>
    <t>Bedroom #1 Total</t>
  </si>
  <si>
    <t>BEDROOM #2</t>
  </si>
  <si>
    <t>Bedroom #2 Total</t>
  </si>
  <si>
    <t>BEDROOM #3</t>
  </si>
  <si>
    <t>Bedroom #3 Total</t>
  </si>
  <si>
    <t>BEDROOM #4</t>
  </si>
  <si>
    <t>y</t>
  </si>
  <si>
    <t>Bedroom #4 Total</t>
  </si>
  <si>
    <t>LIVING ROOM (maximum of 1)</t>
  </si>
  <si>
    <t>Bookcase</t>
  </si>
  <si>
    <t>$293 maximum value. Limit of 1.</t>
  </si>
  <si>
    <t>Living room suite</t>
  </si>
  <si>
    <t>$2600 maximum value. Limit of 1.</t>
  </si>
  <si>
    <t>Chair</t>
  </si>
  <si>
    <t>$917 maximum value. Limit of 1. Can only be claimed if not claiming a suite.</t>
  </si>
  <si>
    <t>Couch/Sofa</t>
  </si>
  <si>
    <t>$1534 maximum value. Limit of 1. Can only be claimed if not claiming a suite.</t>
  </si>
  <si>
    <t>Home Entertainment System</t>
  </si>
  <si>
    <t>$1336 maximum value. Limit of 1. Does not include a TV.</t>
  </si>
  <si>
    <t>Television</t>
  </si>
  <si>
    <t>$683 maximum value. Limit of 1.</t>
  </si>
  <si>
    <t>Living Room Miscellaneous (e.g. lamps, fan,  cordless phone, etc.)</t>
  </si>
  <si>
    <t>$650 maximum value.</t>
  </si>
  <si>
    <t>Coffee and end table set</t>
  </si>
  <si>
    <t>$1161 maximum value. Limit of 1.</t>
  </si>
  <si>
    <t>Living Room Total</t>
  </si>
  <si>
    <t>BATHROOM (maximum of 1)</t>
  </si>
  <si>
    <t>Bathroom Miscellaneous - Full Bathroom (e.g. towels, wash cloths, shower curtain, garbage can, etc.)</t>
  </si>
  <si>
    <t>$519 maximum value. Limit of 1 bathroom per house.</t>
  </si>
  <si>
    <t>Bathroom Total</t>
  </si>
  <si>
    <t>HALF BATHROOM (maximum of 1)</t>
  </si>
  <si>
    <t>$170 maximum value. Limit of 1 half bathroom per house.</t>
  </si>
  <si>
    <t>Half Bathroom Total</t>
  </si>
  <si>
    <t>LARGE APPLIANCES</t>
  </si>
  <si>
    <t>Deep Freezer</t>
  </si>
  <si>
    <t>$655 maximum value. Limit of 1.</t>
  </si>
  <si>
    <t>Dishwasher</t>
  </si>
  <si>
    <t>$1137 maximum value. Limit of 1.</t>
  </si>
  <si>
    <t>Fridge</t>
  </si>
  <si>
    <t>$1331 maximum value. Limit of 1.</t>
  </si>
  <si>
    <t>Stove/Range</t>
  </si>
  <si>
    <t>$1040 maximum value. Limit of 1.</t>
  </si>
  <si>
    <t>Washer and dryer</t>
  </si>
  <si>
    <t>$1950 maximum value. Limit of 1 set.</t>
  </si>
  <si>
    <t>Large Appliances Total</t>
  </si>
  <si>
    <t>LAUNDRY ROOM (maximum of 1)</t>
  </si>
  <si>
    <t>Ironing miscellaneous</t>
  </si>
  <si>
    <t>$154 maximum value</t>
  </si>
  <si>
    <t>Shelving</t>
  </si>
  <si>
    <t>$109 maximum value</t>
  </si>
  <si>
    <t>Laundry Room Total</t>
  </si>
  <si>
    <t>HOUSEHOLD MISCELLANEOUS</t>
  </si>
  <si>
    <t>Air conditioners, purifiers, medical filtering equipment, etc.</t>
  </si>
  <si>
    <t>As appraised and supported by a medical certificate indicating they are required.</t>
  </si>
  <si>
    <t>Barbeque</t>
  </si>
  <si>
    <t>$330 maximum value. Limit of 1.</t>
  </si>
  <si>
    <t>Bicycles</t>
  </si>
  <si>
    <t>$342 maximum value. Limit of 1.</t>
  </si>
  <si>
    <t>Clothing</t>
  </si>
  <si>
    <t>$1660 maximum value for each permanent resident in the home</t>
  </si>
  <si>
    <t>Computer or iPad</t>
  </si>
  <si>
    <t>$1336 maximum value. Limit of 1.</t>
  </si>
  <si>
    <t>Food in longer-term storage in freezers or vegetables stored in root cellars</t>
  </si>
  <si>
    <t xml:space="preserve">$1000 maximum value </t>
  </si>
  <si>
    <t>Toys, Games and Books</t>
  </si>
  <si>
    <t>$250 maximum value</t>
  </si>
  <si>
    <t>Vacuum cleaner- household</t>
  </si>
  <si>
    <t>Water softener</t>
  </si>
  <si>
    <t>Pay as appraised and supported by a medical certificate</t>
  </si>
  <si>
    <t>Wood Burning Stove (includes Pellet Stoves)</t>
  </si>
  <si>
    <t>$2752 maximum value. Can only be claimed if wood burning stove is primary source of heat</t>
  </si>
  <si>
    <t>Glasses, (prescription eye), dentures, medicine insurance, pay as appraised</t>
  </si>
  <si>
    <t>If applicant did not get assistance from medical. Receipts required</t>
  </si>
  <si>
    <t>Suitcases</t>
  </si>
  <si>
    <t>$260 maximum value for each adult resident.</t>
  </si>
  <si>
    <t>Garden tools and supplies</t>
  </si>
  <si>
    <t>Infant Highchair</t>
  </si>
  <si>
    <t>$284 maximum value. Limit of 1.</t>
  </si>
  <si>
    <t>Infant Stoller</t>
  </si>
  <si>
    <t>$378 maximum value. Limit of 1.</t>
  </si>
  <si>
    <t>Lawnmower</t>
  </si>
  <si>
    <t>Playpen</t>
  </si>
  <si>
    <t>$237 maximum value. Limit of 1.</t>
  </si>
  <si>
    <t>Sewing machine</t>
  </si>
  <si>
    <t>$325 maximum value. Limit of 1.</t>
  </si>
  <si>
    <t>Chainsaw</t>
  </si>
  <si>
    <t>$400 maximum value. Limit of 1.</t>
  </si>
  <si>
    <t>Snowblower</t>
  </si>
  <si>
    <t>$1579 maximum value. Limit of 1.</t>
  </si>
  <si>
    <t>Non-garden tools</t>
  </si>
  <si>
    <t>$260 maximum value but tools used for livelihood are eligible to the appraised value.</t>
  </si>
  <si>
    <t>Household Miscellaneous Total</t>
  </si>
  <si>
    <t>TOTAL ELIGIBLE CONTENTS CLAIM ACCORDING TO SIL</t>
  </si>
  <si>
    <t>Tenant Signature</t>
  </si>
  <si>
    <t>Other Items Not Listed</t>
  </si>
  <si>
    <t>If you want to  make a claim for other items not listed, you must provide information demonstrating the essential nature of the item and receipts if you have them.  
A reminder that disaster assistance is not a compensation or insurance program but is intended to address the loss of essential items only.  It is not intended to replace every single item that was damaged or lost as a result of the disaster.
If you intend to make a claim for items not listed then it is recommended that you make a request for an advance payment first and then file your final claim once you have all of the information required.</t>
  </si>
  <si>
    <t>SIL Not Accepted</t>
  </si>
  <si>
    <t>If you choose to not accept the SIL for any items listed then you will need to provide receipts demonstrating that the value of your loss for a particular item was higher than the SIL.
If you intend to make a claim for items where values exceed the SIL then it is recommended that you make a request for an advance payment first and then file your final claim once you have all of the information required.</t>
  </si>
  <si>
    <t>Notes</t>
  </si>
  <si>
    <t>This form can be used by any applicant claiming damages to Contents. Please complete this form with your Pathfinder.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</si>
</sst>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3"/>
      <color rgb="FF000000"/>
      <name val="Cambria"/>
      <family val="1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mbria"/>
      <family val="1"/>
    </font>
    <font>
      <b/>
      <sz val="12"/>
      <color theme="1"/>
      <name val="Cambria"/>
      <family val="1"/>
    </font>
    <font>
      <b/>
      <sz val="20"/>
      <color rgb="FF000000"/>
      <name val="Cambria"/>
      <family val="1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5" fontId="5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9" xfId="0" applyFont="1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5" fontId="16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8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0" fillId="0" borderId="0" xfId="0"/>
    <xf numFmtId="0" fontId="0" fillId="0" borderId="3" xfId="0" applyBorder="1"/>
    <xf numFmtId="0" fontId="0" fillId="0" borderId="4" xfId="0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9145A-BC28-49D6-92C7-43D870B2FE89}">
  <sheetPr>
    <pageSetUpPr fitToPage="1"/>
  </sheetPr>
  <dimension ref="B1:G205"/>
  <sheetViews>
    <sheetView tabSelected="1" zoomScaleNormal="100" workbookViewId="0">
      <selection activeCell="F7" sqref="F7"/>
    </sheetView>
  </sheetViews>
  <sheetFormatPr defaultRowHeight="15" x14ac:dyDescent="0.25"/>
  <cols>
    <col min="2" max="2" width="28.140625" customWidth="1"/>
    <col min="3" max="3" width="40.85546875" customWidth="1"/>
    <col min="4" max="4" width="20.85546875" customWidth="1"/>
    <col min="5" max="5" width="15.85546875" style="7" customWidth="1"/>
    <col min="6" max="6" width="12.42578125" customWidth="1"/>
    <col min="7" max="7" width="13.5703125" customWidth="1"/>
  </cols>
  <sheetData>
    <row r="1" spans="2:7" ht="15.75" x14ac:dyDescent="0.25">
      <c r="B1" s="2" t="s">
        <v>138</v>
      </c>
    </row>
    <row r="3" spans="2:7" ht="26.25" x14ac:dyDescent="0.4">
      <c r="B3" s="52" t="s">
        <v>0</v>
      </c>
      <c r="C3" s="53"/>
      <c r="D3" s="53"/>
      <c r="E3" s="54"/>
      <c r="F3" s="54"/>
      <c r="G3" s="54"/>
    </row>
    <row r="4" spans="2:7" ht="16.5" x14ac:dyDescent="0.25">
      <c r="B4" s="1"/>
    </row>
    <row r="5" spans="2:7" ht="15.75" x14ac:dyDescent="0.25">
      <c r="B5" s="24" t="s">
        <v>1</v>
      </c>
      <c r="C5" s="54"/>
      <c r="D5" s="54"/>
      <c r="E5" s="54"/>
    </row>
    <row r="6" spans="2:7" ht="15.75" x14ac:dyDescent="0.25">
      <c r="B6" s="24" t="s">
        <v>1</v>
      </c>
      <c r="E6"/>
    </row>
    <row r="7" spans="2:7" ht="15.75" x14ac:dyDescent="0.25">
      <c r="B7" s="24" t="s">
        <v>2</v>
      </c>
      <c r="C7" s="54"/>
      <c r="D7" s="54"/>
      <c r="E7" s="54"/>
    </row>
    <row r="8" spans="2:7" ht="15.75" x14ac:dyDescent="0.25">
      <c r="B8" s="25" t="s">
        <v>3</v>
      </c>
      <c r="C8" s="54"/>
      <c r="D8" s="54"/>
      <c r="E8" s="54"/>
    </row>
    <row r="9" spans="2:7" ht="15.75" x14ac:dyDescent="0.25">
      <c r="B9" s="25"/>
      <c r="E9"/>
    </row>
    <row r="10" spans="2:7" ht="66.75" customHeight="1" x14ac:dyDescent="0.25">
      <c r="B10" s="59" t="s">
        <v>4</v>
      </c>
      <c r="C10" s="60"/>
      <c r="D10" s="60"/>
      <c r="E10" s="60"/>
      <c r="F10" s="60"/>
      <c r="G10" s="60"/>
    </row>
    <row r="11" spans="2:7" ht="18.75" x14ac:dyDescent="0.25">
      <c r="B11" s="15"/>
      <c r="C11" s="8"/>
      <c r="D11" s="8"/>
      <c r="E11" s="9"/>
    </row>
    <row r="12" spans="2:7" x14ac:dyDescent="0.25">
      <c r="B12" s="48" t="s">
        <v>5</v>
      </c>
      <c r="C12" s="49"/>
      <c r="D12" s="49"/>
      <c r="E12" s="49"/>
      <c r="F12" s="55"/>
      <c r="G12" s="56"/>
    </row>
    <row r="13" spans="2:7" ht="18.75" x14ac:dyDescent="0.3">
      <c r="B13" s="17" t="s">
        <v>6</v>
      </c>
      <c r="C13" s="18" t="s">
        <v>7</v>
      </c>
      <c r="D13" s="44" t="s">
        <v>8</v>
      </c>
      <c r="E13" s="44" t="s">
        <v>9</v>
      </c>
      <c r="F13" s="27" t="s">
        <v>10</v>
      </c>
      <c r="G13" s="27" t="s">
        <v>11</v>
      </c>
    </row>
    <row r="14" spans="2:7" ht="31.5" x14ac:dyDescent="0.25">
      <c r="B14" s="19" t="s">
        <v>12</v>
      </c>
      <c r="C14" s="19" t="s">
        <v>13</v>
      </c>
      <c r="D14" s="26"/>
      <c r="E14" s="20"/>
      <c r="F14" s="16"/>
      <c r="G14" s="29">
        <f>+E14*F14</f>
        <v>0</v>
      </c>
    </row>
    <row r="15" spans="2:7" ht="31.5" x14ac:dyDescent="0.25">
      <c r="B15" s="10" t="s">
        <v>14</v>
      </c>
      <c r="C15" s="10" t="s">
        <v>15</v>
      </c>
      <c r="D15" s="16"/>
      <c r="E15" s="11"/>
      <c r="F15" s="16"/>
      <c r="G15" s="29">
        <f t="shared" ref="G15:G19" si="0">+E15*F15</f>
        <v>0</v>
      </c>
    </row>
    <row r="16" spans="2:7" ht="63" x14ac:dyDescent="0.25">
      <c r="B16" s="10" t="s">
        <v>16</v>
      </c>
      <c r="C16" s="10" t="s">
        <v>17</v>
      </c>
      <c r="D16" s="16"/>
      <c r="E16" s="11"/>
      <c r="F16" s="16"/>
      <c r="G16" s="29">
        <f t="shared" si="0"/>
        <v>0</v>
      </c>
    </row>
    <row r="17" spans="2:7" ht="15.75" x14ac:dyDescent="0.25">
      <c r="B17" s="10" t="s">
        <v>18</v>
      </c>
      <c r="C17" s="10" t="s">
        <v>19</v>
      </c>
      <c r="D17" s="16"/>
      <c r="E17" s="11"/>
      <c r="F17" s="16"/>
      <c r="G17" s="29">
        <f t="shared" si="0"/>
        <v>0</v>
      </c>
    </row>
    <row r="18" spans="2:7" ht="63" x14ac:dyDescent="0.25">
      <c r="B18" s="10" t="s">
        <v>20</v>
      </c>
      <c r="C18" s="10" t="s">
        <v>17</v>
      </c>
      <c r="D18" s="16"/>
      <c r="E18" s="11"/>
      <c r="F18" s="16"/>
      <c r="G18" s="29">
        <f t="shared" si="0"/>
        <v>0</v>
      </c>
    </row>
    <row r="19" spans="2:7" ht="15.75" x14ac:dyDescent="0.25">
      <c r="B19" s="10" t="s">
        <v>21</v>
      </c>
      <c r="C19" s="10" t="s">
        <v>22</v>
      </c>
      <c r="D19" s="16"/>
      <c r="E19" s="11"/>
      <c r="F19" s="16"/>
      <c r="G19" s="29">
        <f t="shared" si="0"/>
        <v>0</v>
      </c>
    </row>
    <row r="20" spans="2:7" ht="15.75" x14ac:dyDescent="0.25">
      <c r="B20" s="48" t="s">
        <v>23</v>
      </c>
      <c r="C20" s="50"/>
      <c r="D20" s="50"/>
      <c r="E20" s="12">
        <f>SUM(E14:E19)</f>
        <v>0</v>
      </c>
      <c r="F20" s="28"/>
      <c r="G20" s="30">
        <f>+SUM(G14:G19)</f>
        <v>0</v>
      </c>
    </row>
    <row r="21" spans="2:7" ht="15.75" x14ac:dyDescent="0.25">
      <c r="B21" s="3"/>
      <c r="C21" s="3"/>
      <c r="D21" s="3"/>
      <c r="E21" s="6"/>
    </row>
    <row r="22" spans="2:7" ht="15.75" x14ac:dyDescent="0.25">
      <c r="B22" s="3"/>
      <c r="C22" s="3"/>
      <c r="D22" s="3"/>
      <c r="E22" s="6"/>
    </row>
    <row r="23" spans="2:7" x14ac:dyDescent="0.25">
      <c r="B23" s="48" t="s">
        <v>24</v>
      </c>
      <c r="C23" s="49"/>
      <c r="D23" s="49"/>
      <c r="E23" s="49"/>
      <c r="F23" s="55"/>
      <c r="G23" s="56"/>
    </row>
    <row r="24" spans="2:7" ht="37.5" x14ac:dyDescent="0.25">
      <c r="B24" s="17" t="s">
        <v>6</v>
      </c>
      <c r="C24" s="18" t="s">
        <v>7</v>
      </c>
      <c r="D24" s="18" t="s">
        <v>8</v>
      </c>
      <c r="E24" s="44" t="s">
        <v>9</v>
      </c>
      <c r="F24" s="44" t="s">
        <v>10</v>
      </c>
      <c r="G24" s="44" t="s">
        <v>11</v>
      </c>
    </row>
    <row r="25" spans="2:7" ht="47.25" x14ac:dyDescent="0.25">
      <c r="B25" s="19" t="s">
        <v>25</v>
      </c>
      <c r="C25" s="10" t="s">
        <v>26</v>
      </c>
      <c r="D25" s="19"/>
      <c r="E25" s="20"/>
      <c r="F25" s="31"/>
      <c r="G25" s="29">
        <f>+E25*F25</f>
        <v>0</v>
      </c>
    </row>
    <row r="26" spans="2:7" ht="47.25" x14ac:dyDescent="0.25">
      <c r="B26" s="10" t="s">
        <v>27</v>
      </c>
      <c r="C26" s="10" t="s">
        <v>28</v>
      </c>
      <c r="D26" s="10"/>
      <c r="E26" s="11"/>
      <c r="F26" s="31"/>
      <c r="G26" s="29">
        <f t="shared" ref="G26:G31" si="1">+E26*F26</f>
        <v>0</v>
      </c>
    </row>
    <row r="27" spans="2:7" ht="47.25" x14ac:dyDescent="0.25">
      <c r="B27" s="10" t="s">
        <v>29</v>
      </c>
      <c r="C27" s="10" t="s">
        <v>30</v>
      </c>
      <c r="D27" s="10"/>
      <c r="E27" s="11"/>
      <c r="F27" s="31"/>
      <c r="G27" s="29">
        <f t="shared" si="1"/>
        <v>0</v>
      </c>
    </row>
    <row r="28" spans="2:7" ht="47.25" x14ac:dyDescent="0.25">
      <c r="B28" s="10" t="s">
        <v>31</v>
      </c>
      <c r="C28" s="10" t="s">
        <v>32</v>
      </c>
      <c r="D28" s="10"/>
      <c r="E28" s="11"/>
      <c r="F28" s="31"/>
      <c r="G28" s="29">
        <f t="shared" si="1"/>
        <v>0</v>
      </c>
    </row>
    <row r="29" spans="2:7" ht="31.5" x14ac:dyDescent="0.25">
      <c r="B29" s="10" t="s">
        <v>33</v>
      </c>
      <c r="C29" s="10" t="s">
        <v>34</v>
      </c>
      <c r="D29" s="10"/>
      <c r="E29" s="11"/>
      <c r="F29" s="31"/>
      <c r="G29" s="29">
        <f t="shared" si="1"/>
        <v>0</v>
      </c>
    </row>
    <row r="30" spans="2:7" ht="31.5" x14ac:dyDescent="0.25">
      <c r="B30" s="10" t="s">
        <v>35</v>
      </c>
      <c r="C30" s="10" t="s">
        <v>36</v>
      </c>
      <c r="D30" s="10"/>
      <c r="E30" s="11"/>
      <c r="F30" s="31"/>
      <c r="G30" s="29">
        <f t="shared" si="1"/>
        <v>0</v>
      </c>
    </row>
    <row r="31" spans="2:7" ht="47.25" x14ac:dyDescent="0.25">
      <c r="B31" s="10" t="s">
        <v>37</v>
      </c>
      <c r="C31" s="10" t="s">
        <v>38</v>
      </c>
      <c r="D31" s="10"/>
      <c r="E31" s="11"/>
      <c r="F31" s="32"/>
      <c r="G31" s="29">
        <f t="shared" si="1"/>
        <v>0</v>
      </c>
    </row>
    <row r="32" spans="2:7" ht="18.75" x14ac:dyDescent="0.25">
      <c r="B32" s="57" t="s">
        <v>39</v>
      </c>
      <c r="C32" s="58"/>
      <c r="D32" s="58"/>
      <c r="E32" s="12">
        <f>SUM(E25:E31)</f>
        <v>0</v>
      </c>
      <c r="F32" s="33"/>
      <c r="G32" s="30">
        <f>+SUM(G25:G31)</f>
        <v>0</v>
      </c>
    </row>
    <row r="33" spans="2:7" ht="18.75" x14ac:dyDescent="0.25">
      <c r="B33" s="13"/>
      <c r="C33" s="9"/>
      <c r="D33" s="9"/>
      <c r="E33" s="14"/>
    </row>
    <row r="34" spans="2:7" ht="18.75" x14ac:dyDescent="0.25">
      <c r="B34" s="13"/>
      <c r="C34" s="9"/>
      <c r="D34" s="9"/>
      <c r="E34" s="14"/>
    </row>
    <row r="35" spans="2:7" ht="18.75" x14ac:dyDescent="0.25">
      <c r="B35" s="13"/>
      <c r="C35" s="9"/>
      <c r="D35" s="9"/>
      <c r="E35" s="14"/>
    </row>
    <row r="36" spans="2:7" ht="18.75" x14ac:dyDescent="0.25">
      <c r="B36" s="13"/>
      <c r="C36" s="9"/>
      <c r="D36" s="9"/>
      <c r="E36" s="14"/>
    </row>
    <row r="37" spans="2:7" ht="18.75" x14ac:dyDescent="0.25">
      <c r="B37" s="13"/>
      <c r="C37" s="9"/>
      <c r="D37" s="9"/>
      <c r="E37" s="14"/>
    </row>
    <row r="38" spans="2:7" ht="18.75" x14ac:dyDescent="0.25">
      <c r="B38" s="13"/>
      <c r="C38" s="9"/>
      <c r="D38" s="9"/>
      <c r="E38" s="14"/>
    </row>
    <row r="39" spans="2:7" ht="18.75" x14ac:dyDescent="0.25">
      <c r="B39" s="13"/>
      <c r="C39" s="9"/>
      <c r="D39" s="9"/>
      <c r="E39" s="14"/>
    </row>
    <row r="40" spans="2:7" ht="18.75" x14ac:dyDescent="0.25">
      <c r="B40" s="13"/>
      <c r="C40" s="9"/>
      <c r="D40" s="9"/>
      <c r="E40" s="14"/>
    </row>
    <row r="41" spans="2:7" ht="18.75" x14ac:dyDescent="0.25">
      <c r="B41" s="13"/>
      <c r="C41" s="9"/>
      <c r="D41" s="9"/>
      <c r="E41" s="14"/>
    </row>
    <row r="42" spans="2:7" ht="18.75" x14ac:dyDescent="0.25">
      <c r="B42" s="13"/>
      <c r="C42" s="9"/>
      <c r="D42" s="9"/>
      <c r="E42" s="14"/>
    </row>
    <row r="43" spans="2:7" ht="18.75" x14ac:dyDescent="0.25">
      <c r="B43" s="13"/>
      <c r="C43" s="9"/>
      <c r="D43" s="9"/>
      <c r="E43" s="14"/>
    </row>
    <row r="44" spans="2:7" x14ac:dyDescent="0.25">
      <c r="B44" s="48" t="s">
        <v>40</v>
      </c>
      <c r="C44" s="49"/>
      <c r="D44" s="49"/>
      <c r="E44" s="49"/>
      <c r="F44" s="55"/>
      <c r="G44" s="56"/>
    </row>
    <row r="45" spans="2:7" ht="37.5" x14ac:dyDescent="0.25">
      <c r="B45" s="17" t="s">
        <v>6</v>
      </c>
      <c r="C45" s="18" t="s">
        <v>7</v>
      </c>
      <c r="D45" s="18" t="s">
        <v>8</v>
      </c>
      <c r="E45" s="44" t="s">
        <v>9</v>
      </c>
      <c r="F45" s="44" t="s">
        <v>10</v>
      </c>
      <c r="G45" s="44" t="s">
        <v>11</v>
      </c>
    </row>
    <row r="46" spans="2:7" ht="47.25" x14ac:dyDescent="0.25">
      <c r="B46" s="19" t="s">
        <v>25</v>
      </c>
      <c r="C46" s="10" t="s">
        <v>26</v>
      </c>
      <c r="D46" s="19"/>
      <c r="E46" s="20"/>
      <c r="F46" s="31"/>
      <c r="G46" s="29">
        <f>+E46*F46</f>
        <v>0</v>
      </c>
    </row>
    <row r="47" spans="2:7" ht="47.25" x14ac:dyDescent="0.25">
      <c r="B47" s="10" t="s">
        <v>27</v>
      </c>
      <c r="C47" s="10" t="s">
        <v>28</v>
      </c>
      <c r="D47" s="10"/>
      <c r="E47" s="11"/>
      <c r="F47" s="31"/>
      <c r="G47" s="29">
        <f t="shared" ref="G47:G52" si="2">+E47*F47</f>
        <v>0</v>
      </c>
    </row>
    <row r="48" spans="2:7" ht="47.25" x14ac:dyDescent="0.25">
      <c r="B48" s="10" t="s">
        <v>29</v>
      </c>
      <c r="C48" s="10" t="s">
        <v>30</v>
      </c>
      <c r="D48" s="10"/>
      <c r="E48" s="11"/>
      <c r="F48" s="31"/>
      <c r="G48" s="29">
        <f t="shared" si="2"/>
        <v>0</v>
      </c>
    </row>
    <row r="49" spans="2:7" ht="47.25" x14ac:dyDescent="0.25">
      <c r="B49" s="10" t="s">
        <v>31</v>
      </c>
      <c r="C49" s="10" t="s">
        <v>32</v>
      </c>
      <c r="D49" s="10"/>
      <c r="E49" s="11"/>
      <c r="F49" s="31"/>
      <c r="G49" s="29">
        <f t="shared" si="2"/>
        <v>0</v>
      </c>
    </row>
    <row r="50" spans="2:7" ht="31.5" x14ac:dyDescent="0.25">
      <c r="B50" s="10" t="s">
        <v>33</v>
      </c>
      <c r="C50" s="10" t="s">
        <v>34</v>
      </c>
      <c r="D50" s="10"/>
      <c r="E50" s="11"/>
      <c r="F50" s="31"/>
      <c r="G50" s="29">
        <f t="shared" si="2"/>
        <v>0</v>
      </c>
    </row>
    <row r="51" spans="2:7" ht="31.5" x14ac:dyDescent="0.25">
      <c r="B51" s="10" t="s">
        <v>35</v>
      </c>
      <c r="C51" s="10" t="s">
        <v>36</v>
      </c>
      <c r="D51" s="10"/>
      <c r="E51" s="11"/>
      <c r="F51" s="31"/>
      <c r="G51" s="29">
        <f t="shared" si="2"/>
        <v>0</v>
      </c>
    </row>
    <row r="52" spans="2:7" ht="47.25" x14ac:dyDescent="0.25">
      <c r="B52" s="10" t="s">
        <v>37</v>
      </c>
      <c r="C52" s="10" t="s">
        <v>38</v>
      </c>
      <c r="D52" s="10"/>
      <c r="E52" s="11"/>
      <c r="F52" s="32"/>
      <c r="G52" s="29">
        <f t="shared" si="2"/>
        <v>0</v>
      </c>
    </row>
    <row r="53" spans="2:7" ht="18.75" x14ac:dyDescent="0.25">
      <c r="B53" s="57" t="s">
        <v>41</v>
      </c>
      <c r="C53" s="58"/>
      <c r="D53" s="58"/>
      <c r="E53" s="12">
        <f>SUM(E46:E52)</f>
        <v>0</v>
      </c>
      <c r="F53" s="33"/>
      <c r="G53" s="30">
        <f>+SUM(G46:G52)</f>
        <v>0</v>
      </c>
    </row>
    <row r="54" spans="2:7" ht="18.75" x14ac:dyDescent="0.25">
      <c r="B54" s="13"/>
      <c r="C54" s="9"/>
      <c r="D54" s="9"/>
      <c r="E54" s="14"/>
    </row>
    <row r="55" spans="2:7" ht="18.75" x14ac:dyDescent="0.25">
      <c r="B55" s="13"/>
      <c r="C55" s="9"/>
      <c r="D55" s="9"/>
      <c r="E55" s="14"/>
    </row>
    <row r="56" spans="2:7" x14ac:dyDescent="0.25">
      <c r="B56" s="48" t="s">
        <v>42</v>
      </c>
      <c r="C56" s="49"/>
      <c r="D56" s="49"/>
      <c r="E56" s="49"/>
      <c r="F56" s="55"/>
      <c r="G56" s="56"/>
    </row>
    <row r="57" spans="2:7" ht="37.5" x14ac:dyDescent="0.25">
      <c r="B57" s="17" t="s">
        <v>6</v>
      </c>
      <c r="C57" s="18" t="s">
        <v>7</v>
      </c>
      <c r="D57" s="18" t="s">
        <v>8</v>
      </c>
      <c r="E57" s="44" t="s">
        <v>9</v>
      </c>
      <c r="F57" s="44" t="s">
        <v>10</v>
      </c>
      <c r="G57" s="44" t="s">
        <v>11</v>
      </c>
    </row>
    <row r="58" spans="2:7" ht="47.25" x14ac:dyDescent="0.25">
      <c r="B58" s="19" t="s">
        <v>25</v>
      </c>
      <c r="C58" s="10" t="s">
        <v>26</v>
      </c>
      <c r="D58" s="19"/>
      <c r="E58" s="20"/>
      <c r="F58" s="31"/>
      <c r="G58" s="29">
        <f>+E58*F58</f>
        <v>0</v>
      </c>
    </row>
    <row r="59" spans="2:7" ht="47.25" x14ac:dyDescent="0.25">
      <c r="B59" s="10" t="s">
        <v>27</v>
      </c>
      <c r="C59" s="10" t="s">
        <v>28</v>
      </c>
      <c r="D59" s="10"/>
      <c r="E59" s="11"/>
      <c r="F59" s="31"/>
      <c r="G59" s="29">
        <f t="shared" ref="G59:G64" si="3">+E59*F59</f>
        <v>0</v>
      </c>
    </row>
    <row r="60" spans="2:7" ht="47.25" x14ac:dyDescent="0.25">
      <c r="B60" s="10" t="s">
        <v>29</v>
      </c>
      <c r="C60" s="10" t="s">
        <v>30</v>
      </c>
      <c r="D60" s="10"/>
      <c r="E60" s="11"/>
      <c r="F60" s="31"/>
      <c r="G60" s="29">
        <f t="shared" si="3"/>
        <v>0</v>
      </c>
    </row>
    <row r="61" spans="2:7" ht="47.25" x14ac:dyDescent="0.25">
      <c r="B61" s="10" t="s">
        <v>31</v>
      </c>
      <c r="C61" s="10" t="s">
        <v>32</v>
      </c>
      <c r="D61" s="10"/>
      <c r="E61" s="11"/>
      <c r="F61" s="31"/>
      <c r="G61" s="29">
        <f t="shared" si="3"/>
        <v>0</v>
      </c>
    </row>
    <row r="62" spans="2:7" ht="31.5" x14ac:dyDescent="0.25">
      <c r="B62" s="10" t="s">
        <v>33</v>
      </c>
      <c r="C62" s="10" t="s">
        <v>34</v>
      </c>
      <c r="D62" s="10"/>
      <c r="E62" s="11"/>
      <c r="F62" s="31"/>
      <c r="G62" s="29">
        <f t="shared" si="3"/>
        <v>0</v>
      </c>
    </row>
    <row r="63" spans="2:7" ht="31.5" x14ac:dyDescent="0.25">
      <c r="B63" s="10" t="s">
        <v>35</v>
      </c>
      <c r="C63" s="10" t="s">
        <v>36</v>
      </c>
      <c r="D63" s="10"/>
      <c r="E63" s="11"/>
      <c r="F63" s="31"/>
      <c r="G63" s="29">
        <f t="shared" si="3"/>
        <v>0</v>
      </c>
    </row>
    <row r="64" spans="2:7" ht="47.25" x14ac:dyDescent="0.25">
      <c r="B64" s="10" t="s">
        <v>37</v>
      </c>
      <c r="C64" s="10" t="s">
        <v>38</v>
      </c>
      <c r="D64" s="10"/>
      <c r="E64" s="11"/>
      <c r="F64" s="32"/>
      <c r="G64" s="29">
        <f t="shared" si="3"/>
        <v>0</v>
      </c>
    </row>
    <row r="65" spans="2:7" ht="18.75" x14ac:dyDescent="0.25">
      <c r="B65" s="57" t="s">
        <v>43</v>
      </c>
      <c r="C65" s="58"/>
      <c r="D65" s="58"/>
      <c r="E65" s="12">
        <f>SUM(E58:E64)</f>
        <v>0</v>
      </c>
      <c r="F65" s="33"/>
      <c r="G65" s="30">
        <f>+SUM(G58:G64)</f>
        <v>0</v>
      </c>
    </row>
    <row r="66" spans="2:7" ht="18.75" x14ac:dyDescent="0.25">
      <c r="B66" s="13"/>
      <c r="C66" s="9"/>
      <c r="D66" s="9"/>
      <c r="E66" s="14"/>
    </row>
    <row r="67" spans="2:7" ht="18.75" x14ac:dyDescent="0.25">
      <c r="B67" s="13"/>
      <c r="C67" s="9"/>
      <c r="D67" s="9"/>
      <c r="E67" s="14"/>
    </row>
    <row r="68" spans="2:7" ht="18.75" x14ac:dyDescent="0.25">
      <c r="B68" s="13"/>
      <c r="C68" s="9"/>
      <c r="D68" s="9"/>
      <c r="E68" s="14"/>
    </row>
    <row r="69" spans="2:7" ht="18.75" x14ac:dyDescent="0.25">
      <c r="B69" s="13"/>
      <c r="C69" s="9"/>
      <c r="D69" s="9"/>
      <c r="E69" s="14"/>
    </row>
    <row r="70" spans="2:7" ht="18.75" x14ac:dyDescent="0.25">
      <c r="B70" s="13"/>
      <c r="C70" s="9"/>
      <c r="D70" s="9"/>
      <c r="E70" s="14"/>
    </row>
    <row r="71" spans="2:7" ht="18.75" x14ac:dyDescent="0.25">
      <c r="B71" s="13"/>
      <c r="C71" s="9"/>
      <c r="D71" s="9"/>
      <c r="E71" s="14"/>
    </row>
    <row r="72" spans="2:7" ht="18.75" x14ac:dyDescent="0.25">
      <c r="B72" s="13"/>
      <c r="C72" s="9"/>
      <c r="D72" s="9"/>
      <c r="E72" s="14"/>
    </row>
    <row r="73" spans="2:7" ht="18.75" x14ac:dyDescent="0.25">
      <c r="B73" s="13"/>
      <c r="C73" s="9"/>
      <c r="D73" s="9"/>
      <c r="E73" s="14"/>
    </row>
    <row r="74" spans="2:7" ht="18.75" x14ac:dyDescent="0.25">
      <c r="B74" s="13"/>
      <c r="C74" s="9"/>
      <c r="D74" s="9"/>
      <c r="E74" s="14"/>
    </row>
    <row r="75" spans="2:7" ht="18.75" x14ac:dyDescent="0.25">
      <c r="B75" s="13"/>
      <c r="C75" s="9"/>
      <c r="D75" s="9"/>
      <c r="E75" s="14"/>
    </row>
    <row r="76" spans="2:7" ht="18.75" x14ac:dyDescent="0.25">
      <c r="B76" s="13"/>
      <c r="C76" s="9"/>
      <c r="D76" s="9"/>
      <c r="E76" s="14"/>
    </row>
    <row r="77" spans="2:7" ht="18.75" x14ac:dyDescent="0.25">
      <c r="B77" s="13"/>
      <c r="C77" s="9"/>
      <c r="D77" s="9"/>
      <c r="E77" s="14"/>
    </row>
    <row r="78" spans="2:7" ht="18.75" x14ac:dyDescent="0.25">
      <c r="B78" s="13"/>
      <c r="C78" s="9"/>
      <c r="D78" s="9"/>
      <c r="E78" s="14"/>
    </row>
    <row r="79" spans="2:7" ht="18.75" x14ac:dyDescent="0.25">
      <c r="B79" s="13"/>
      <c r="C79" s="9"/>
      <c r="D79" s="9"/>
      <c r="E79" s="14"/>
    </row>
    <row r="80" spans="2:7" ht="18.75" x14ac:dyDescent="0.25">
      <c r="B80" s="13"/>
      <c r="C80" s="9"/>
      <c r="D80" s="9"/>
      <c r="E80" s="14"/>
    </row>
    <row r="81" spans="2:7" ht="18.75" x14ac:dyDescent="0.25">
      <c r="B81" s="13"/>
      <c r="C81" s="9"/>
      <c r="D81" s="9"/>
      <c r="E81" s="14"/>
    </row>
    <row r="82" spans="2:7" ht="18.75" x14ac:dyDescent="0.25">
      <c r="B82" s="13"/>
      <c r="C82" s="9"/>
      <c r="D82" s="9"/>
      <c r="E82" s="14"/>
    </row>
    <row r="83" spans="2:7" x14ac:dyDescent="0.25">
      <c r="B83" s="48" t="s">
        <v>44</v>
      </c>
      <c r="C83" s="49"/>
      <c r="D83" s="49"/>
      <c r="E83" s="49"/>
      <c r="F83" s="55"/>
      <c r="G83" s="56"/>
    </row>
    <row r="84" spans="2:7" ht="37.5" x14ac:dyDescent="0.25">
      <c r="B84" s="17" t="s">
        <v>6</v>
      </c>
      <c r="C84" s="18" t="s">
        <v>7</v>
      </c>
      <c r="D84" s="18" t="s">
        <v>8</v>
      </c>
      <c r="E84" s="44" t="s">
        <v>9</v>
      </c>
      <c r="F84" s="44" t="s">
        <v>10</v>
      </c>
      <c r="G84" s="44" t="s">
        <v>11</v>
      </c>
    </row>
    <row r="85" spans="2:7" ht="47.25" x14ac:dyDescent="0.25">
      <c r="B85" s="19" t="s">
        <v>25</v>
      </c>
      <c r="C85" s="10" t="s">
        <v>26</v>
      </c>
      <c r="D85" s="19" t="s">
        <v>45</v>
      </c>
      <c r="E85" s="20"/>
      <c r="F85" s="31">
        <v>1</v>
      </c>
      <c r="G85" s="29">
        <f>+E85*F85</f>
        <v>0</v>
      </c>
    </row>
    <row r="86" spans="2:7" ht="47.25" x14ac:dyDescent="0.25">
      <c r="B86" s="10" t="s">
        <v>27</v>
      </c>
      <c r="C86" s="10" t="s">
        <v>28</v>
      </c>
      <c r="D86" s="10"/>
      <c r="E86" s="11"/>
      <c r="F86" s="31"/>
      <c r="G86" s="29">
        <f t="shared" ref="G86:G91" si="4">+E86*F86</f>
        <v>0</v>
      </c>
    </row>
    <row r="87" spans="2:7" ht="47.25" x14ac:dyDescent="0.25">
      <c r="B87" s="10" t="s">
        <v>29</v>
      </c>
      <c r="C87" s="10" t="s">
        <v>30</v>
      </c>
      <c r="D87" s="10"/>
      <c r="E87" s="11"/>
      <c r="F87" s="31"/>
      <c r="G87" s="29">
        <f t="shared" si="4"/>
        <v>0</v>
      </c>
    </row>
    <row r="88" spans="2:7" ht="47.25" x14ac:dyDescent="0.25">
      <c r="B88" s="10" t="s">
        <v>31</v>
      </c>
      <c r="C88" s="10" t="s">
        <v>32</v>
      </c>
      <c r="D88" s="10"/>
      <c r="E88" s="11"/>
      <c r="F88" s="31"/>
      <c r="G88" s="29">
        <f t="shared" si="4"/>
        <v>0</v>
      </c>
    </row>
    <row r="89" spans="2:7" ht="31.5" x14ac:dyDescent="0.25">
      <c r="B89" s="10" t="s">
        <v>33</v>
      </c>
      <c r="C89" s="10" t="s">
        <v>34</v>
      </c>
      <c r="D89" s="10"/>
      <c r="E89" s="11"/>
      <c r="F89" s="31"/>
      <c r="G89" s="29">
        <f t="shared" si="4"/>
        <v>0</v>
      </c>
    </row>
    <row r="90" spans="2:7" ht="31.5" x14ac:dyDescent="0.25">
      <c r="B90" s="10" t="s">
        <v>35</v>
      </c>
      <c r="C90" s="10" t="s">
        <v>36</v>
      </c>
      <c r="D90" s="10"/>
      <c r="E90" s="11"/>
      <c r="F90" s="31"/>
      <c r="G90" s="29">
        <f t="shared" si="4"/>
        <v>0</v>
      </c>
    </row>
    <row r="91" spans="2:7" ht="47.25" x14ac:dyDescent="0.25">
      <c r="B91" s="10" t="s">
        <v>37</v>
      </c>
      <c r="C91" s="10" t="s">
        <v>38</v>
      </c>
      <c r="D91" s="10"/>
      <c r="E91" s="11"/>
      <c r="F91" s="32"/>
      <c r="G91" s="29">
        <f t="shared" si="4"/>
        <v>0</v>
      </c>
    </row>
    <row r="92" spans="2:7" ht="18.75" x14ac:dyDescent="0.25">
      <c r="B92" s="57" t="s">
        <v>46</v>
      </c>
      <c r="C92" s="58"/>
      <c r="D92" s="58"/>
      <c r="E92" s="12">
        <f>SUM(E85:E91)</f>
        <v>0</v>
      </c>
      <c r="F92" s="33"/>
      <c r="G92" s="30">
        <f>+SUM(G85:G91)</f>
        <v>0</v>
      </c>
    </row>
    <row r="93" spans="2:7" ht="15.75" x14ac:dyDescent="0.25">
      <c r="B93" s="5"/>
      <c r="C93" s="5"/>
      <c r="D93" s="5"/>
      <c r="E93" s="6"/>
    </row>
    <row r="94" spans="2:7" ht="15.75" x14ac:dyDescent="0.25">
      <c r="B94" s="5"/>
      <c r="C94" s="5"/>
      <c r="D94" s="5"/>
      <c r="E94" s="6"/>
    </row>
    <row r="95" spans="2:7" x14ac:dyDescent="0.25">
      <c r="B95" s="48" t="s">
        <v>47</v>
      </c>
      <c r="C95" s="49"/>
      <c r="D95" s="49"/>
      <c r="E95" s="49"/>
      <c r="F95" s="55"/>
      <c r="G95" s="56"/>
    </row>
    <row r="96" spans="2:7" ht="37.5" x14ac:dyDescent="0.25">
      <c r="B96" s="17" t="s">
        <v>6</v>
      </c>
      <c r="C96" s="18" t="s">
        <v>7</v>
      </c>
      <c r="D96" s="18" t="s">
        <v>8</v>
      </c>
      <c r="E96" s="44" t="s">
        <v>9</v>
      </c>
      <c r="F96" s="44" t="s">
        <v>10</v>
      </c>
      <c r="G96" s="44" t="s">
        <v>11</v>
      </c>
    </row>
    <row r="97" spans="2:7" ht="15.75" x14ac:dyDescent="0.25">
      <c r="B97" s="19" t="s">
        <v>48</v>
      </c>
      <c r="C97" s="10" t="s">
        <v>49</v>
      </c>
      <c r="D97" s="19"/>
      <c r="E97" s="20"/>
      <c r="F97" s="31"/>
      <c r="G97" s="29">
        <f>+(E97*F97)</f>
        <v>0</v>
      </c>
    </row>
    <row r="98" spans="2:7" ht="15.75" x14ac:dyDescent="0.25">
      <c r="B98" s="19" t="s">
        <v>50</v>
      </c>
      <c r="C98" s="10" t="s">
        <v>51</v>
      </c>
      <c r="D98" s="19"/>
      <c r="E98" s="20"/>
      <c r="F98" s="31"/>
      <c r="G98" s="29">
        <f t="shared" ref="G98:G104" si="5">+(E98*F98)</f>
        <v>0</v>
      </c>
    </row>
    <row r="99" spans="2:7" ht="31.5" x14ac:dyDescent="0.25">
      <c r="B99" s="10" t="s">
        <v>52</v>
      </c>
      <c r="C99" s="10" t="s">
        <v>53</v>
      </c>
      <c r="D99" s="10"/>
      <c r="E99" s="11"/>
      <c r="F99" s="31"/>
      <c r="G99" s="29">
        <f t="shared" si="5"/>
        <v>0</v>
      </c>
    </row>
    <row r="100" spans="2:7" ht="31.5" x14ac:dyDescent="0.25">
      <c r="B100" s="10" t="s">
        <v>54</v>
      </c>
      <c r="C100" s="10" t="s">
        <v>55</v>
      </c>
      <c r="D100" s="10"/>
      <c r="E100" s="11"/>
      <c r="F100" s="31"/>
      <c r="G100" s="29">
        <f t="shared" si="5"/>
        <v>0</v>
      </c>
    </row>
    <row r="101" spans="2:7" ht="31.5" x14ac:dyDescent="0.25">
      <c r="B101" s="10" t="s">
        <v>56</v>
      </c>
      <c r="C101" s="10" t="s">
        <v>57</v>
      </c>
      <c r="D101" s="10"/>
      <c r="E101" s="11"/>
      <c r="F101" s="31"/>
      <c r="G101" s="29">
        <f t="shared" si="5"/>
        <v>0</v>
      </c>
    </row>
    <row r="102" spans="2:7" ht="15.75" x14ac:dyDescent="0.25">
      <c r="B102" s="10" t="s">
        <v>58</v>
      </c>
      <c r="C102" s="10" t="s">
        <v>59</v>
      </c>
      <c r="D102" s="10"/>
      <c r="E102" s="11"/>
      <c r="F102" s="31"/>
      <c r="G102" s="29">
        <f t="shared" si="5"/>
        <v>0</v>
      </c>
    </row>
    <row r="103" spans="2:7" ht="47.25" x14ac:dyDescent="0.25">
      <c r="B103" s="10" t="s">
        <v>60</v>
      </c>
      <c r="C103" s="10" t="s">
        <v>61</v>
      </c>
      <c r="D103" s="10"/>
      <c r="E103" s="11"/>
      <c r="F103" s="32"/>
      <c r="G103" s="29">
        <f t="shared" si="5"/>
        <v>0</v>
      </c>
    </row>
    <row r="104" spans="2:7" ht="15.75" x14ac:dyDescent="0.25">
      <c r="B104" s="10" t="s">
        <v>62</v>
      </c>
      <c r="C104" s="10" t="s">
        <v>63</v>
      </c>
      <c r="D104" s="10"/>
      <c r="E104" s="11"/>
      <c r="F104" s="31"/>
      <c r="G104" s="29">
        <f t="shared" si="5"/>
        <v>0</v>
      </c>
    </row>
    <row r="105" spans="2:7" ht="18.75" x14ac:dyDescent="0.25">
      <c r="B105" s="57" t="s">
        <v>64</v>
      </c>
      <c r="C105" s="58"/>
      <c r="D105" s="58"/>
      <c r="E105" s="12">
        <f>SUM(E97:E104)</f>
        <v>0</v>
      </c>
      <c r="F105" s="33"/>
      <c r="G105" s="30">
        <f>+SUM(G97:G104)</f>
        <v>0</v>
      </c>
    </row>
    <row r="106" spans="2:7" ht="18.75" x14ac:dyDescent="0.25">
      <c r="B106" s="13"/>
      <c r="C106" s="9"/>
      <c r="D106" s="9"/>
      <c r="E106" s="14"/>
    </row>
    <row r="107" spans="2:7" ht="18.75" x14ac:dyDescent="0.25">
      <c r="B107" s="13"/>
      <c r="C107" s="9"/>
      <c r="D107" s="9"/>
      <c r="E107" s="14"/>
    </row>
    <row r="108" spans="2:7" x14ac:dyDescent="0.25">
      <c r="B108" s="48" t="s">
        <v>65</v>
      </c>
      <c r="C108" s="49"/>
      <c r="D108" s="49"/>
      <c r="E108" s="49"/>
      <c r="F108" s="55"/>
      <c r="G108" s="56"/>
    </row>
    <row r="109" spans="2:7" ht="37.5" x14ac:dyDescent="0.25">
      <c r="B109" s="17" t="s">
        <v>6</v>
      </c>
      <c r="C109" s="18" t="s">
        <v>7</v>
      </c>
      <c r="D109" s="18" t="s">
        <v>8</v>
      </c>
      <c r="E109" s="44" t="s">
        <v>9</v>
      </c>
      <c r="F109" s="44" t="s">
        <v>10</v>
      </c>
      <c r="G109" s="44" t="s">
        <v>11</v>
      </c>
    </row>
    <row r="110" spans="2:7" ht="63" x14ac:dyDescent="0.25">
      <c r="B110" s="10" t="s">
        <v>66</v>
      </c>
      <c r="C110" s="10" t="s">
        <v>67</v>
      </c>
      <c r="D110" s="10"/>
      <c r="E110" s="20"/>
      <c r="F110" s="31"/>
      <c r="G110" s="29">
        <f>+(E110*F110)</f>
        <v>0</v>
      </c>
    </row>
    <row r="111" spans="2:7" ht="18.75" x14ac:dyDescent="0.25">
      <c r="B111" s="57" t="s">
        <v>68</v>
      </c>
      <c r="C111" s="58"/>
      <c r="D111" s="58"/>
      <c r="E111" s="12">
        <f>SUM(E110:E110)</f>
        <v>0</v>
      </c>
      <c r="F111" s="34"/>
      <c r="G111" s="30">
        <f>+SUM(G110)</f>
        <v>0</v>
      </c>
    </row>
    <row r="112" spans="2:7" ht="18.75" x14ac:dyDescent="0.25">
      <c r="B112" s="13"/>
      <c r="C112" s="9"/>
      <c r="D112" s="9"/>
      <c r="E112" s="14"/>
    </row>
    <row r="113" spans="2:7" ht="18.75" x14ac:dyDescent="0.25">
      <c r="B113" s="13"/>
      <c r="C113" s="9"/>
      <c r="D113" s="9"/>
      <c r="E113" s="14"/>
    </row>
    <row r="114" spans="2:7" x14ac:dyDescent="0.25">
      <c r="B114" s="48" t="s">
        <v>69</v>
      </c>
      <c r="C114" s="49"/>
      <c r="D114" s="49"/>
      <c r="E114" s="49"/>
      <c r="F114" s="55"/>
      <c r="G114" s="56"/>
    </row>
    <row r="115" spans="2:7" ht="37.5" x14ac:dyDescent="0.25">
      <c r="B115" s="17" t="s">
        <v>6</v>
      </c>
      <c r="C115" s="18" t="s">
        <v>7</v>
      </c>
      <c r="D115" s="18" t="s">
        <v>8</v>
      </c>
      <c r="E115" s="44" t="s">
        <v>9</v>
      </c>
      <c r="F115" s="44" t="s">
        <v>10</v>
      </c>
      <c r="G115" s="44" t="s">
        <v>11</v>
      </c>
    </row>
    <row r="116" spans="2:7" ht="63" x14ac:dyDescent="0.25">
      <c r="B116" s="10" t="s">
        <v>66</v>
      </c>
      <c r="C116" s="10" t="s">
        <v>70</v>
      </c>
      <c r="D116" s="10"/>
      <c r="E116" s="20"/>
      <c r="F116" s="31"/>
      <c r="G116" s="29">
        <f>+(E116*F116)</f>
        <v>0</v>
      </c>
    </row>
    <row r="117" spans="2:7" ht="18.75" x14ac:dyDescent="0.25">
      <c r="B117" s="57" t="s">
        <v>71</v>
      </c>
      <c r="C117" s="58"/>
      <c r="D117" s="58"/>
      <c r="E117" s="12">
        <f>SUM(E116:E116)</f>
        <v>0</v>
      </c>
      <c r="F117" s="34"/>
      <c r="G117" s="30">
        <f>+SUM(G116)</f>
        <v>0</v>
      </c>
    </row>
    <row r="118" spans="2:7" ht="18.75" x14ac:dyDescent="0.25">
      <c r="B118" s="13"/>
      <c r="C118" s="9"/>
      <c r="D118" s="9"/>
      <c r="E118" s="14"/>
    </row>
    <row r="119" spans="2:7" ht="18.75" x14ac:dyDescent="0.25">
      <c r="B119" s="13"/>
      <c r="C119" s="9"/>
      <c r="D119" s="9"/>
      <c r="E119" s="14"/>
    </row>
    <row r="120" spans="2:7" ht="18.75" x14ac:dyDescent="0.25">
      <c r="B120" s="13"/>
      <c r="C120" s="9"/>
      <c r="D120" s="9"/>
      <c r="E120" s="14"/>
    </row>
    <row r="121" spans="2:7" ht="18.75" x14ac:dyDescent="0.25">
      <c r="B121" s="13"/>
      <c r="C121" s="9"/>
      <c r="D121" s="9"/>
      <c r="E121" s="14"/>
    </row>
    <row r="122" spans="2:7" x14ac:dyDescent="0.25">
      <c r="B122" s="48" t="s">
        <v>72</v>
      </c>
      <c r="C122" s="49"/>
      <c r="D122" s="49"/>
      <c r="E122" s="49"/>
      <c r="F122" s="50"/>
      <c r="G122" s="51"/>
    </row>
    <row r="123" spans="2:7" ht="37.5" x14ac:dyDescent="0.25">
      <c r="B123" s="17" t="s">
        <v>6</v>
      </c>
      <c r="C123" s="18" t="s">
        <v>7</v>
      </c>
      <c r="D123" s="18" t="s">
        <v>8</v>
      </c>
      <c r="E123" s="44" t="s">
        <v>9</v>
      </c>
      <c r="F123" s="44" t="s">
        <v>10</v>
      </c>
      <c r="G123" s="44" t="s">
        <v>11</v>
      </c>
    </row>
    <row r="124" spans="2:7" ht="15.75" x14ac:dyDescent="0.25">
      <c r="B124" s="19" t="s">
        <v>73</v>
      </c>
      <c r="C124" s="10" t="s">
        <v>74</v>
      </c>
      <c r="D124" s="19"/>
      <c r="E124" s="20"/>
      <c r="F124" s="31"/>
      <c r="G124" s="29">
        <f>+(E124*F124)</f>
        <v>0</v>
      </c>
    </row>
    <row r="125" spans="2:7" ht="15.75" x14ac:dyDescent="0.25">
      <c r="B125" s="19" t="s">
        <v>75</v>
      </c>
      <c r="C125" s="10" t="s">
        <v>76</v>
      </c>
      <c r="D125" s="19"/>
      <c r="E125" s="20"/>
      <c r="F125" s="31"/>
      <c r="G125" s="29">
        <f t="shared" ref="G125:G128" si="6">+(E125*F125)</f>
        <v>0</v>
      </c>
    </row>
    <row r="126" spans="2:7" ht="15.75" x14ac:dyDescent="0.25">
      <c r="B126" s="10" t="s">
        <v>77</v>
      </c>
      <c r="C126" s="10" t="s">
        <v>78</v>
      </c>
      <c r="D126" s="10"/>
      <c r="E126" s="11"/>
      <c r="F126" s="31"/>
      <c r="G126" s="29">
        <f t="shared" si="6"/>
        <v>0</v>
      </c>
    </row>
    <row r="127" spans="2:7" ht="15.75" x14ac:dyDescent="0.25">
      <c r="B127" s="10" t="s">
        <v>79</v>
      </c>
      <c r="C127" s="10" t="s">
        <v>80</v>
      </c>
      <c r="D127" s="10"/>
      <c r="E127" s="11"/>
      <c r="F127" s="31"/>
      <c r="G127" s="29">
        <f t="shared" si="6"/>
        <v>0</v>
      </c>
    </row>
    <row r="128" spans="2:7" ht="15.75" x14ac:dyDescent="0.25">
      <c r="B128" s="10" t="s">
        <v>81</v>
      </c>
      <c r="C128" s="10" t="s">
        <v>82</v>
      </c>
      <c r="D128" s="10"/>
      <c r="E128" s="11"/>
      <c r="F128" s="31"/>
      <c r="G128" s="29">
        <f t="shared" si="6"/>
        <v>0</v>
      </c>
    </row>
    <row r="129" spans="2:7" ht="18.75" x14ac:dyDescent="0.25">
      <c r="B129" s="57" t="s">
        <v>83</v>
      </c>
      <c r="C129" s="58"/>
      <c r="D129" s="58"/>
      <c r="E129" s="12">
        <f>SUM(E124:E128)</f>
        <v>0</v>
      </c>
      <c r="F129" s="33"/>
      <c r="G129" s="30">
        <f>SUM(G124:G128)</f>
        <v>0</v>
      </c>
    </row>
    <row r="130" spans="2:7" ht="18.75" x14ac:dyDescent="0.25">
      <c r="B130" s="13"/>
      <c r="C130" s="9"/>
      <c r="D130" s="9"/>
      <c r="E130" s="14"/>
    </row>
    <row r="131" spans="2:7" ht="18.75" x14ac:dyDescent="0.25">
      <c r="B131" s="13"/>
      <c r="C131" s="9"/>
      <c r="D131" s="9"/>
      <c r="E131" s="14"/>
    </row>
    <row r="132" spans="2:7" x14ac:dyDescent="0.25">
      <c r="B132" s="48" t="s">
        <v>84</v>
      </c>
      <c r="C132" s="49"/>
      <c r="D132" s="49"/>
      <c r="E132" s="49"/>
      <c r="F132" s="50"/>
      <c r="G132" s="51"/>
    </row>
    <row r="133" spans="2:7" ht="37.5" x14ac:dyDescent="0.25">
      <c r="B133" s="17" t="s">
        <v>6</v>
      </c>
      <c r="C133" s="18" t="s">
        <v>7</v>
      </c>
      <c r="D133" s="18" t="s">
        <v>8</v>
      </c>
      <c r="E133" s="44" t="s">
        <v>9</v>
      </c>
      <c r="F133" s="44" t="s">
        <v>10</v>
      </c>
      <c r="G133" s="44" t="s">
        <v>11</v>
      </c>
    </row>
    <row r="134" spans="2:7" ht="15.75" x14ac:dyDescent="0.25">
      <c r="B134" s="21" t="s">
        <v>85</v>
      </c>
      <c r="C134" s="10" t="s">
        <v>86</v>
      </c>
      <c r="D134" s="22"/>
      <c r="E134" s="23"/>
      <c r="F134" s="31"/>
      <c r="G134" s="29">
        <f>+(E134*F134)</f>
        <v>0</v>
      </c>
    </row>
    <row r="135" spans="2:7" ht="15.75" x14ac:dyDescent="0.25">
      <c r="B135" s="10" t="s">
        <v>87</v>
      </c>
      <c r="C135" s="10" t="s">
        <v>88</v>
      </c>
      <c r="D135" s="10"/>
      <c r="E135" s="20"/>
      <c r="F135" s="31"/>
      <c r="G135" s="29">
        <f>+(E135*F135)</f>
        <v>0</v>
      </c>
    </row>
    <row r="136" spans="2:7" ht="18.75" x14ac:dyDescent="0.25">
      <c r="B136" s="57" t="s">
        <v>89</v>
      </c>
      <c r="C136" s="58"/>
      <c r="D136" s="58"/>
      <c r="E136" s="12">
        <f>SUM(E135:E135)</f>
        <v>0</v>
      </c>
      <c r="F136" s="34"/>
      <c r="G136" s="30">
        <f>+SUM(G134:G135)</f>
        <v>0</v>
      </c>
    </row>
    <row r="137" spans="2:7" ht="18.75" x14ac:dyDescent="0.25">
      <c r="B137" s="13"/>
      <c r="C137" s="9"/>
      <c r="D137" s="9"/>
      <c r="E137" s="14"/>
    </row>
    <row r="138" spans="2:7" ht="18.75" x14ac:dyDescent="0.25">
      <c r="B138" s="13"/>
      <c r="C138" s="9"/>
      <c r="D138" s="9"/>
      <c r="E138" s="14"/>
    </row>
    <row r="139" spans="2:7" x14ac:dyDescent="0.25">
      <c r="B139" s="48" t="s">
        <v>90</v>
      </c>
      <c r="C139" s="49"/>
      <c r="D139" s="49"/>
      <c r="E139" s="49"/>
      <c r="F139" s="50"/>
      <c r="G139" s="51"/>
    </row>
    <row r="140" spans="2:7" ht="37.5" x14ac:dyDescent="0.25">
      <c r="B140" s="17" t="s">
        <v>6</v>
      </c>
      <c r="C140" s="18" t="s">
        <v>7</v>
      </c>
      <c r="D140" s="18" t="s">
        <v>8</v>
      </c>
      <c r="E140" s="44" t="s">
        <v>9</v>
      </c>
      <c r="F140" s="44" t="s">
        <v>10</v>
      </c>
      <c r="G140" s="44" t="s">
        <v>11</v>
      </c>
    </row>
    <row r="141" spans="2:7" ht="47.25" x14ac:dyDescent="0.25">
      <c r="B141" s="19" t="s">
        <v>91</v>
      </c>
      <c r="C141" s="10" t="s">
        <v>92</v>
      </c>
      <c r="D141" s="19"/>
      <c r="E141" s="20"/>
      <c r="F141" s="31"/>
      <c r="G141" s="29">
        <f>+(E141*F141)</f>
        <v>0</v>
      </c>
    </row>
    <row r="142" spans="2:7" ht="15.75" x14ac:dyDescent="0.25">
      <c r="B142" s="19" t="s">
        <v>93</v>
      </c>
      <c r="C142" s="10" t="s">
        <v>94</v>
      </c>
      <c r="D142" s="19"/>
      <c r="E142" s="20"/>
      <c r="F142" s="31"/>
      <c r="G142" s="29">
        <f t="shared" ref="G142:G161" si="7">+(E142*F142)</f>
        <v>0</v>
      </c>
    </row>
    <row r="143" spans="2:7" ht="15.75" x14ac:dyDescent="0.25">
      <c r="B143" s="19" t="s">
        <v>95</v>
      </c>
      <c r="C143" s="10" t="s">
        <v>96</v>
      </c>
      <c r="D143" s="19"/>
      <c r="E143" s="20"/>
      <c r="F143" s="31"/>
      <c r="G143" s="29">
        <f t="shared" si="7"/>
        <v>0</v>
      </c>
    </row>
    <row r="144" spans="2:7" ht="31.5" x14ac:dyDescent="0.25">
      <c r="B144" s="19" t="s">
        <v>97</v>
      </c>
      <c r="C144" s="10" t="s">
        <v>98</v>
      </c>
      <c r="D144" s="19"/>
      <c r="E144" s="20"/>
      <c r="F144" s="31"/>
      <c r="G144" s="29">
        <f t="shared" si="7"/>
        <v>0</v>
      </c>
    </row>
    <row r="145" spans="2:7" ht="15.75" x14ac:dyDescent="0.25">
      <c r="B145" s="19" t="s">
        <v>99</v>
      </c>
      <c r="C145" s="10" t="s">
        <v>100</v>
      </c>
      <c r="D145" s="19"/>
      <c r="E145" s="20"/>
      <c r="F145" s="31"/>
      <c r="G145" s="29">
        <f t="shared" si="7"/>
        <v>0</v>
      </c>
    </row>
    <row r="146" spans="2:7" ht="47.25" x14ac:dyDescent="0.25">
      <c r="B146" s="19" t="s">
        <v>101</v>
      </c>
      <c r="C146" s="10" t="s">
        <v>102</v>
      </c>
      <c r="D146" s="19"/>
      <c r="E146" s="20"/>
      <c r="F146" s="31"/>
      <c r="G146" s="29">
        <f t="shared" si="7"/>
        <v>0</v>
      </c>
    </row>
    <row r="147" spans="2:7" ht="15.75" x14ac:dyDescent="0.25">
      <c r="B147" s="19" t="s">
        <v>103</v>
      </c>
      <c r="C147" s="10" t="s">
        <v>104</v>
      </c>
      <c r="D147" s="19"/>
      <c r="E147" s="20"/>
      <c r="F147" s="31"/>
      <c r="G147" s="29">
        <f t="shared" si="7"/>
        <v>0</v>
      </c>
    </row>
    <row r="148" spans="2:7" ht="15.75" x14ac:dyDescent="0.25">
      <c r="B148" s="19" t="s">
        <v>105</v>
      </c>
      <c r="C148" s="10" t="s">
        <v>19</v>
      </c>
      <c r="D148" s="19"/>
      <c r="E148" s="20"/>
      <c r="F148" s="31"/>
      <c r="G148" s="29">
        <f t="shared" si="7"/>
        <v>0</v>
      </c>
    </row>
    <row r="149" spans="2:7" ht="31.5" x14ac:dyDescent="0.25">
      <c r="B149" s="19" t="s">
        <v>106</v>
      </c>
      <c r="C149" s="10" t="s">
        <v>107</v>
      </c>
      <c r="D149" s="19"/>
      <c r="E149" s="20"/>
      <c r="F149" s="31"/>
      <c r="G149" s="29">
        <f t="shared" si="7"/>
        <v>0</v>
      </c>
    </row>
    <row r="150" spans="2:7" ht="47.25" x14ac:dyDescent="0.25">
      <c r="B150" s="19" t="s">
        <v>108</v>
      </c>
      <c r="C150" s="10" t="s">
        <v>109</v>
      </c>
      <c r="D150" s="19"/>
      <c r="E150" s="20"/>
      <c r="F150" s="31"/>
      <c r="G150" s="29">
        <f t="shared" si="7"/>
        <v>0</v>
      </c>
    </row>
    <row r="151" spans="2:7" ht="47.25" x14ac:dyDescent="0.25">
      <c r="B151" s="19" t="s">
        <v>110</v>
      </c>
      <c r="C151" s="10" t="s">
        <v>111</v>
      </c>
      <c r="D151" s="19"/>
      <c r="E151" s="20"/>
      <c r="F151" s="31"/>
      <c r="G151" s="29">
        <f t="shared" si="7"/>
        <v>0</v>
      </c>
    </row>
    <row r="152" spans="2:7" ht="31.5" x14ac:dyDescent="0.25">
      <c r="B152" s="19" t="s">
        <v>112</v>
      </c>
      <c r="C152" s="10" t="s">
        <v>113</v>
      </c>
      <c r="D152" s="19"/>
      <c r="E152" s="20"/>
      <c r="F152" s="31"/>
      <c r="G152" s="29">
        <f t="shared" si="7"/>
        <v>0</v>
      </c>
    </row>
    <row r="153" spans="2:7" ht="15.75" x14ac:dyDescent="0.25">
      <c r="B153" s="19" t="s">
        <v>114</v>
      </c>
      <c r="C153" s="10" t="s">
        <v>15</v>
      </c>
      <c r="D153" s="19"/>
      <c r="E153" s="20"/>
      <c r="F153" s="31"/>
      <c r="G153" s="29">
        <f t="shared" si="7"/>
        <v>0</v>
      </c>
    </row>
    <row r="154" spans="2:7" ht="15.75" x14ac:dyDescent="0.25">
      <c r="B154" s="19" t="s">
        <v>115</v>
      </c>
      <c r="C154" s="10" t="s">
        <v>116</v>
      </c>
      <c r="D154" s="19"/>
      <c r="E154" s="20"/>
      <c r="F154" s="31"/>
      <c r="G154" s="29">
        <f t="shared" si="7"/>
        <v>0</v>
      </c>
    </row>
    <row r="155" spans="2:7" ht="15.75" x14ac:dyDescent="0.25">
      <c r="B155" s="19" t="s">
        <v>117</v>
      </c>
      <c r="C155" s="10" t="s">
        <v>118</v>
      </c>
      <c r="D155" s="19"/>
      <c r="E155" s="20"/>
      <c r="F155" s="31"/>
      <c r="G155" s="29">
        <f t="shared" si="7"/>
        <v>0</v>
      </c>
    </row>
    <row r="156" spans="2:7" ht="15.75" x14ac:dyDescent="0.25">
      <c r="B156" s="19" t="s">
        <v>119</v>
      </c>
      <c r="C156" s="10" t="s">
        <v>94</v>
      </c>
      <c r="D156" s="19"/>
      <c r="E156" s="20"/>
      <c r="F156" s="31"/>
      <c r="G156" s="29">
        <f t="shared" si="7"/>
        <v>0</v>
      </c>
    </row>
    <row r="157" spans="2:7" ht="15.75" x14ac:dyDescent="0.25">
      <c r="B157" s="19" t="s">
        <v>120</v>
      </c>
      <c r="C157" s="10" t="s">
        <v>121</v>
      </c>
      <c r="D157" s="19"/>
      <c r="E157" s="20"/>
      <c r="F157" s="31"/>
      <c r="G157" s="29">
        <f t="shared" si="7"/>
        <v>0</v>
      </c>
    </row>
    <row r="158" spans="2:7" ht="15.75" x14ac:dyDescent="0.25">
      <c r="B158" s="19" t="s">
        <v>122</v>
      </c>
      <c r="C158" s="10" t="s">
        <v>123</v>
      </c>
      <c r="D158" s="19"/>
      <c r="E158" s="20"/>
      <c r="F158" s="31"/>
      <c r="G158" s="29">
        <f t="shared" si="7"/>
        <v>0</v>
      </c>
    </row>
    <row r="159" spans="2:7" ht="15.75" x14ac:dyDescent="0.25">
      <c r="B159" s="19" t="s">
        <v>124</v>
      </c>
      <c r="C159" s="10" t="s">
        <v>125</v>
      </c>
      <c r="D159" s="19"/>
      <c r="E159" s="20"/>
      <c r="F159" s="31"/>
      <c r="G159" s="29">
        <f t="shared" si="7"/>
        <v>0</v>
      </c>
    </row>
    <row r="160" spans="2:7" ht="15.75" x14ac:dyDescent="0.25">
      <c r="B160" s="19" t="s">
        <v>126</v>
      </c>
      <c r="C160" s="10" t="s">
        <v>127</v>
      </c>
      <c r="D160" s="19"/>
      <c r="E160" s="20"/>
      <c r="F160" s="31"/>
      <c r="G160" s="29">
        <f t="shared" si="7"/>
        <v>0</v>
      </c>
    </row>
    <row r="161" spans="2:7" ht="47.25" x14ac:dyDescent="0.25">
      <c r="B161" s="10" t="s">
        <v>128</v>
      </c>
      <c r="C161" s="10" t="s">
        <v>129</v>
      </c>
      <c r="D161" s="10"/>
      <c r="E161" s="11"/>
      <c r="F161" s="31"/>
      <c r="G161" s="29">
        <f t="shared" si="7"/>
        <v>0</v>
      </c>
    </row>
    <row r="162" spans="2:7" ht="18.75" x14ac:dyDescent="0.25">
      <c r="B162" s="57" t="s">
        <v>130</v>
      </c>
      <c r="C162" s="58"/>
      <c r="D162" s="58"/>
      <c r="E162" s="12">
        <f>SUM(E141:E161)</f>
        <v>0</v>
      </c>
      <c r="F162" s="33"/>
      <c r="G162" s="30">
        <f>+SUM(G141:G161)</f>
        <v>0</v>
      </c>
    </row>
    <row r="163" spans="2:7" ht="16.5" thickBot="1" x14ac:dyDescent="0.3">
      <c r="B163" s="4"/>
      <c r="C163" s="4"/>
      <c r="D163" s="4"/>
      <c r="E163" s="6"/>
    </row>
    <row r="164" spans="2:7" ht="15.75" customHeight="1" thickTop="1" thickBot="1" x14ac:dyDescent="0.3">
      <c r="B164" s="64" t="s">
        <v>131</v>
      </c>
      <c r="C164" s="65"/>
      <c r="D164" s="65"/>
      <c r="E164" s="46">
        <f>(G20+G32+G53+G65+G92+G105+G111+G117+G129+G136+G162)</f>
        <v>0</v>
      </c>
      <c r="F164" s="47"/>
    </row>
    <row r="165" spans="2:7" ht="16.5" thickTop="1" x14ac:dyDescent="0.25">
      <c r="B165" s="3"/>
      <c r="C165" s="3"/>
      <c r="D165" s="3"/>
      <c r="E165" s="6"/>
    </row>
    <row r="166" spans="2:7" ht="15.75" x14ac:dyDescent="0.25">
      <c r="B166" s="3"/>
      <c r="C166" s="3"/>
      <c r="D166" s="3"/>
      <c r="E166" s="6"/>
    </row>
    <row r="167" spans="2:7" ht="16.5" thickBot="1" x14ac:dyDescent="0.3">
      <c r="B167" s="4" t="s">
        <v>132</v>
      </c>
      <c r="C167" s="43"/>
      <c r="D167" s="3"/>
      <c r="E167" s="6"/>
    </row>
    <row r="168" spans="2:7" ht="16.5" thickTop="1" x14ac:dyDescent="0.25">
      <c r="B168" s="3"/>
      <c r="C168" s="3"/>
      <c r="D168" s="3"/>
      <c r="E168" s="6"/>
    </row>
    <row r="169" spans="2:7" ht="15.75" x14ac:dyDescent="0.25">
      <c r="B169" s="3"/>
      <c r="C169" s="3"/>
      <c r="D169" s="3"/>
      <c r="E169" s="6"/>
    </row>
    <row r="170" spans="2:7" ht="15.75" x14ac:dyDescent="0.25">
      <c r="B170" s="3"/>
      <c r="C170" s="3"/>
      <c r="D170" s="3"/>
      <c r="E170" s="6"/>
    </row>
    <row r="171" spans="2:7" ht="16.5" thickBot="1" x14ac:dyDescent="0.3">
      <c r="B171" s="4" t="s">
        <v>132</v>
      </c>
      <c r="C171" s="43"/>
      <c r="D171" s="3"/>
      <c r="E171" s="6"/>
    </row>
    <row r="172" spans="2:7" ht="16.5" thickTop="1" x14ac:dyDescent="0.25">
      <c r="B172" s="3"/>
      <c r="C172" s="3"/>
      <c r="D172" s="3"/>
      <c r="E172" s="6"/>
    </row>
    <row r="173" spans="2:7" ht="15.75" x14ac:dyDescent="0.25">
      <c r="B173" s="3"/>
      <c r="C173" s="3"/>
      <c r="D173" s="3"/>
      <c r="E173" s="6"/>
    </row>
    <row r="174" spans="2:7" ht="15.75" x14ac:dyDescent="0.25">
      <c r="B174" s="3"/>
      <c r="C174" s="3"/>
      <c r="D174" s="3"/>
      <c r="E174" s="6"/>
    </row>
    <row r="175" spans="2:7" ht="15.75" x14ac:dyDescent="0.25">
      <c r="B175" s="63" t="s">
        <v>133</v>
      </c>
      <c r="C175" s="63"/>
      <c r="D175" s="45"/>
      <c r="E175" s="6"/>
    </row>
    <row r="176" spans="2:7" ht="162" customHeight="1" x14ac:dyDescent="0.25">
      <c r="B176" s="61" t="s">
        <v>134</v>
      </c>
      <c r="C176" s="62"/>
      <c r="D176" s="62"/>
      <c r="E176" s="62"/>
    </row>
    <row r="178" spans="2:5" ht="15.75" x14ac:dyDescent="0.25">
      <c r="B178" s="2" t="s">
        <v>135</v>
      </c>
    </row>
    <row r="179" spans="2:5" ht="97.5" customHeight="1" x14ac:dyDescent="0.25">
      <c r="B179" s="60" t="s">
        <v>136</v>
      </c>
      <c r="C179" s="60"/>
      <c r="D179" s="60"/>
      <c r="E179" s="60"/>
    </row>
    <row r="181" spans="2:5" x14ac:dyDescent="0.25">
      <c r="B181" s="35" t="s">
        <v>137</v>
      </c>
      <c r="C181" s="36"/>
      <c r="D181" s="36"/>
      <c r="E181" s="37"/>
    </row>
    <row r="182" spans="2:5" x14ac:dyDescent="0.25">
      <c r="B182" s="38"/>
      <c r="E182" s="39"/>
    </row>
    <row r="183" spans="2:5" x14ac:dyDescent="0.25">
      <c r="B183" s="38"/>
      <c r="E183" s="39"/>
    </row>
    <row r="184" spans="2:5" x14ac:dyDescent="0.25">
      <c r="B184" s="38"/>
      <c r="E184" s="39"/>
    </row>
    <row r="185" spans="2:5" x14ac:dyDescent="0.25">
      <c r="B185" s="38"/>
      <c r="E185" s="39"/>
    </row>
    <row r="186" spans="2:5" x14ac:dyDescent="0.25">
      <c r="B186" s="38"/>
      <c r="E186" s="39"/>
    </row>
    <row r="187" spans="2:5" x14ac:dyDescent="0.25">
      <c r="B187" s="38"/>
      <c r="E187" s="39"/>
    </row>
    <row r="188" spans="2:5" x14ac:dyDescent="0.25">
      <c r="B188" s="38"/>
      <c r="E188" s="39"/>
    </row>
    <row r="189" spans="2:5" x14ac:dyDescent="0.25">
      <c r="B189" s="38"/>
      <c r="E189" s="39"/>
    </row>
    <row r="190" spans="2:5" x14ac:dyDescent="0.25">
      <c r="B190" s="38"/>
      <c r="E190" s="39"/>
    </row>
    <row r="191" spans="2:5" x14ac:dyDescent="0.25">
      <c r="B191" s="38"/>
      <c r="E191" s="39"/>
    </row>
    <row r="192" spans="2:5" x14ac:dyDescent="0.25">
      <c r="B192" s="38"/>
      <c r="E192" s="39"/>
    </row>
    <row r="193" spans="2:5" x14ac:dyDescent="0.25">
      <c r="B193" s="38"/>
      <c r="E193" s="39"/>
    </row>
    <row r="194" spans="2:5" x14ac:dyDescent="0.25">
      <c r="B194" s="38"/>
      <c r="E194" s="39"/>
    </row>
    <row r="195" spans="2:5" x14ac:dyDescent="0.25">
      <c r="B195" s="38"/>
      <c r="E195" s="39"/>
    </row>
    <row r="196" spans="2:5" x14ac:dyDescent="0.25">
      <c r="B196" s="38"/>
      <c r="E196" s="39"/>
    </row>
    <row r="197" spans="2:5" x14ac:dyDescent="0.25">
      <c r="B197" s="38"/>
      <c r="E197" s="39"/>
    </row>
    <row r="198" spans="2:5" x14ac:dyDescent="0.25">
      <c r="B198" s="38"/>
      <c r="E198" s="39"/>
    </row>
    <row r="199" spans="2:5" x14ac:dyDescent="0.25">
      <c r="B199" s="38"/>
      <c r="E199" s="39"/>
    </row>
    <row r="200" spans="2:5" x14ac:dyDescent="0.25">
      <c r="B200" s="38"/>
      <c r="E200" s="39"/>
    </row>
    <row r="201" spans="2:5" x14ac:dyDescent="0.25">
      <c r="B201" s="38"/>
      <c r="E201" s="39"/>
    </row>
    <row r="202" spans="2:5" x14ac:dyDescent="0.25">
      <c r="B202" s="38"/>
      <c r="E202" s="39"/>
    </row>
    <row r="203" spans="2:5" x14ac:dyDescent="0.25">
      <c r="B203" s="38"/>
      <c r="E203" s="39"/>
    </row>
    <row r="204" spans="2:5" x14ac:dyDescent="0.25">
      <c r="B204" s="38"/>
      <c r="E204" s="39"/>
    </row>
    <row r="205" spans="2:5" x14ac:dyDescent="0.25">
      <c r="B205" s="40"/>
      <c r="C205" s="41"/>
      <c r="D205" s="41"/>
      <c r="E205" s="42"/>
    </row>
  </sheetData>
  <mergeCells count="32">
    <mergeCell ref="B176:E176"/>
    <mergeCell ref="B179:E179"/>
    <mergeCell ref="C5:E5"/>
    <mergeCell ref="C7:E7"/>
    <mergeCell ref="B117:D117"/>
    <mergeCell ref="B129:D129"/>
    <mergeCell ref="B136:D136"/>
    <mergeCell ref="B105:D105"/>
    <mergeCell ref="B111:D111"/>
    <mergeCell ref="B175:C175"/>
    <mergeCell ref="C8:E8"/>
    <mergeCell ref="B164:D164"/>
    <mergeCell ref="B162:D162"/>
    <mergeCell ref="B20:D20"/>
    <mergeCell ref="B32:D32"/>
    <mergeCell ref="B53:D53"/>
    <mergeCell ref="E164:F164"/>
    <mergeCell ref="B122:G122"/>
    <mergeCell ref="B3:G3"/>
    <mergeCell ref="B132:G132"/>
    <mergeCell ref="B139:G139"/>
    <mergeCell ref="B83:G83"/>
    <mergeCell ref="B92:D92"/>
    <mergeCell ref="B95:G95"/>
    <mergeCell ref="B108:G108"/>
    <mergeCell ref="B114:G114"/>
    <mergeCell ref="B44:G44"/>
    <mergeCell ref="B56:G56"/>
    <mergeCell ref="B65:D65"/>
    <mergeCell ref="B12:G12"/>
    <mergeCell ref="B23:G23"/>
    <mergeCell ref="B10:G10"/>
  </mergeCells>
  <pageMargins left="0.7" right="0.7" top="0.75" bottom="0.75" header="0.3" footer="0.3"/>
  <pageSetup scale="64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Acorn</dc:creator>
  <cp:keywords/>
  <dc:description/>
  <cp:lastModifiedBy>Dylan Harker</cp:lastModifiedBy>
  <cp:revision/>
  <cp:lastPrinted>2022-08-03T17:14:06Z</cp:lastPrinted>
  <dcterms:created xsi:type="dcterms:W3CDTF">2022-07-13T16:53:28Z</dcterms:created>
  <dcterms:modified xsi:type="dcterms:W3CDTF">2022-08-16T21:35:06Z</dcterms:modified>
  <cp:category/>
  <cp:contentStatus/>
</cp:coreProperties>
</file>